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elta.sm.ee/dhs/webdav/a4920b405ba2afafc34d6b0229a7f1b9df901405/46902062720/b136c57a-c299-4fbe-84eb-05459527deeb/"/>
    </mc:Choice>
  </mc:AlternateContent>
  <xr:revisionPtr revIDLastSave="0" documentId="13_ncr:1_{202ECFB0-496C-40D2-8664-AE9AB1F25A9F}" xr6:coauthVersionLast="47" xr6:coauthVersionMax="47" xr10:uidLastSave="{00000000-0000-0000-0000-000000000000}"/>
  <bookViews>
    <workbookView xWindow="0" yWindow="0" windowWidth="19200" windowHeight="102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I16" i="1" l="1"/>
  <c r="D20" i="1" s="1"/>
  <c r="E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8"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<sst xmlns="http://schemas.openxmlformats.org/spreadsheetml/2006/main" count="60" uniqueCount="60">
  <si>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</si>
  <si>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</si>
  <si>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</si>
  <si>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</si>
  <si>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</si>
  <si>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</si>
  <si>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</si>
  <si>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</si>
  <si>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</si>
  <si>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</si>
  <si>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</si>
  <si>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</si>
  <si>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</si>
  <si>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 xml:space="preserve">Erinevatele riskitunnustele antakse erinev arv punkte skaalal 0-3 sõltuvalt riskitunnuse otsesest seosest konkreetse riskiga.
</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</si>
  <si>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</si>
  <si>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</si>
  <si>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</si>
  <si>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</si>
  <si>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</si>
  <si>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Kas elluviijal/toetuse saajal toimuvad perioodilised koolitused riskide tuvastamise ja korruptsiooni/pettuste/ebaseaduslike tegevuste maandamise teemal?</t>
  </si>
  <si>
    <t>Kas toetuste abil mõjutatakse riigi majandust ja konkurentsi lubamatul viisil, kuna tegemist võib olla riigiabiga ja/või vähese tähtsusega abiga (VTA).</t>
  </si>
  <si>
    <t>Pettuserisk - Topeltfinantserimine</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</si>
  <si>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</si>
  <si>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</si>
  <si>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</si>
  <si>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</si>
  <si>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</si>
  <si>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t>RISKIHINDAMINE</t>
  </si>
  <si>
    <t>MEEDE:</t>
  </si>
  <si>
    <t>Jah, on strateegia/ tegevuskava (või muu dokument), kuid see pole efektiivne (on esinenud juhtumeid viimase 2 aasta jooksul) ja/või põhimõtteid ei rakendata</t>
  </si>
  <si>
    <t>Mitteametlikud põhimõtted eksisteerivad, aga need ei ole kirjas asutusesisestes dokumentides</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</si>
  <si>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</si>
  <si>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</si>
  <si>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</si>
  <si>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Meetmes võib esineda VTA/ riigiabi ja asutuses on selged juhised riigiabi hindamiseks, kuid hindajaks ei ole vastav ekspert. Või kui  asutuses juhised puuduvad, kuid hindajaks on vastav ekspert.</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</si>
  <si>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</si>
  <si>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</si>
  <si>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Kas võib esineda topeltfianatseerimise võimalus - sarnaste meetmete (nii EL kui ka siseriiklike fondide) olemasolu võib kaasa tuua olukorra, et samale tegevusele/objektile küsitakse toetust mitmest finantsallikast.</t>
  </si>
  <si>
    <t>On strateegia/tegevuskava (või muu dokuement), kus on põhimõtted kirjas ja mida aktiivselt rakendatakse</t>
  </si>
  <si>
    <t>Rakendatakse hinnatavale meetmele sarnase sisuga EL ja siseriiklikke toetusmeetmeid ja elluviija on riigiasutus ja/või raamatupidamine toimub tsentraalselt (RTK-s) ja on tagatud asutusesisesed täiendavad kontrollid kulude jaotamise osas.</t>
  </si>
  <si>
    <t xml:space="preserve"> Meetmes võib esineda VTA / riigiabi ning konkreetsed hindamisjuhised puuduvad ja hindajaks ei ole vastav ekspert</t>
  </si>
  <si>
    <t>Riskitaseme määramise eesmärgiks on leida, millised asjaolud muudavad meetmed riskantsemateks. Hinnatakse 4 tegurit.</t>
  </si>
  <si>
    <t>Selliseid põhimõtteid strateegias (või muus dokumendis) ei ole kirjeldatud või puudub TAT loojatel info (nt avatud voorude korral)</t>
  </si>
  <si>
    <t>Selle teemalisi koolitusi ei toimu ja ei ole osaletud selleteemalistel koolitustel väljaspool asutust või puudub TAT loojatel info (nt avatud voorude korral).</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</si>
  <si>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</si>
  <si>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r>
      <t>Ettepanekud RÜ-le  riski maandamiseks 
(</t>
    </r>
    <r>
      <rPr>
        <sz val="11"/>
        <color theme="1"/>
        <rFont val="Times New Roman"/>
        <family val="1"/>
        <charset val="186"/>
      </rPr>
      <t>täida, kui hinnatud skoor on 2 või 3)</t>
    </r>
  </si>
  <si>
    <t xml:space="preserve">21.4.9.1 „Iseseisvat toimetulekut toetavate ja kvaliteetsete sotsiaalteenuste ning hooldusvõimaluste tagamine“ </t>
  </si>
  <si>
    <t>Elluviijal toimuvad igaaastased koolitused ning hindamised korruptsiooni ja pettuste tuvastmise ja maandamise osas</t>
  </si>
  <si>
    <t>Elluviijal on olemas strateegia korruptsiooni vältimiseks ning ebaseaduslikest tegevustest teavitamiseks</t>
  </si>
  <si>
    <t>Antud määruse alusel riigiabi ei anta</t>
  </si>
  <si>
    <t>Määrus on osa meetmest (Pikaajalise hoolduse reform), milles on lisaks 2 ministri käskkirja ning 1 määrus. Rakendusasutuseks läbivalt Sotsiaalministeerium ja Rakendusüksuseks läbivalt Riigi Tugiteenuste Keskus</t>
  </si>
  <si>
    <t>Toetuse saajad ning partnerid on riigihanke kohuslased ning riigiasutused</t>
  </si>
  <si>
    <t>Seletuskirja lisa 2</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</si>
  <si>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</si>
  <si>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</si>
  <si>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</si>
  <si>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</si>
  <si>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</si>
  <si>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</si>
  <si>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Sotsiaalkaitseministri ... määruse nr ...  „Inimkeskse hoolekande- ja tervishoiusüsteemi koordinatsioonimudeli jätkurakendamine“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</si>
</sst>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6" borderId="0" xfId="0" applyFont="1" applyFill="1" applyAlignment="1">
      <alignment horizontal="left" vertical="center" wrapText="1"/>
    </xf>
    <xf numFmtId="0" fontId="4" fillId="6" borderId="0" xfId="0" applyFont="1" applyFill="1" applyAlignment="1">
      <alignment horizontal="right" vertical="center" wrapText="1"/>
    </xf>
    <xf numFmtId="0" fontId="11" fillId="6" borderId="0" xfId="0" applyFont="1" applyFill="1" applyAlignment="1">
      <alignment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Good" xfId="1" builtinId="2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workbookViewId="0">
      <pane xSplit="2" ySplit="9" topLeftCell="C15" activePane="bottomRight" state="frozen"/>
      <selection pane="topRight" activeCell="D1" sqref="D1"/>
      <selection pane="bottomLeft" activeCell="A9" sqref="A9"/>
      <selection pane="bottomRight" activeCell="C2" sqref="C2"/>
    </sheetView>
  </sheetViews>
  <sheetFormatPr defaultColWidth="9.1796875" defaultRowHeight="34.15" customHeight="1" x14ac:dyDescent="0.35"/>
  <cols>
    <col min="1" max="1" width="29.54296875" style="6" customWidth="1"/>
    <col min="2" max="2" width="41.26953125" style="2" customWidth="1"/>
    <col min="3" max="3" width="26.1796875" style="2" customWidth="1"/>
    <col min="4" max="4" width="23" style="2" customWidth="1"/>
    <col min="5" max="6" width="23.26953125" style="2" customWidth="1"/>
    <col min="7" max="7" width="8.26953125" style="3" bestFit="1" customWidth="1"/>
    <col min="8" max="8" width="34.81640625" style="4" customWidth="1"/>
    <col min="9" max="9" width="18" style="5" customWidth="1"/>
    <col min="10" max="10" width="24.7265625" style="2" customWidth="1"/>
    <col min="11" max="16384" width="9.1796875" style="2"/>
  </cols>
  <sheetData>
    <row r="1" spans="1:10" s="6" customFormat="1" ht="14" x14ac:dyDescent="0.35">
      <c r="A1" s="39" t="s">
        <v>27</v>
      </c>
      <c r="B1" s="40" t="s">
        <v>28</v>
      </c>
      <c r="C1" s="41" t="s">
        <v>46</v>
      </c>
      <c r="D1" s="36"/>
      <c r="E1" s="36"/>
      <c r="F1" s="36"/>
      <c r="G1" s="36"/>
      <c r="H1" s="36"/>
      <c r="I1" s="37"/>
    </row>
    <row r="2" spans="1:10" s="6" customFormat="1" ht="14" x14ac:dyDescent="0.35">
      <c r="A2" s="39"/>
      <c r="B2" s="40"/>
      <c r="C2" s="41" t="s">
        <v>59</v>
      </c>
      <c r="D2" s="36"/>
      <c r="E2" s="36"/>
      <c r="F2" s="36"/>
      <c r="G2" s="36"/>
      <c r="H2" s="36"/>
      <c r="I2" s="37"/>
    </row>
    <row r="3" spans="1:10" s="6" customFormat="1" ht="14" x14ac:dyDescent="0.35">
      <c r="A3" s="39"/>
      <c r="B3" s="40"/>
      <c r="C3" s="41"/>
      <c r="D3" s="36"/>
      <c r="E3" s="36"/>
      <c r="F3" s="36" t="s">
        <v>52</v>
      </c>
      <c r="G3" s="36"/>
      <c r="H3" s="36"/>
      <c r="I3" s="37"/>
    </row>
    <row r="4" spans="1:10" ht="13.9" customHeight="1" x14ac:dyDescent="0.35">
      <c r="A4" s="32" t="s">
        <v>41</v>
      </c>
      <c r="B4" s="32"/>
      <c r="C4" s="32"/>
      <c r="D4" s="32"/>
      <c r="E4" s="32"/>
      <c r="I4" s="17"/>
    </row>
    <row r="5" spans="1:10" ht="13.9" customHeight="1" x14ac:dyDescent="0.35">
      <c r="A5" s="30" t="s">
        <v>13</v>
      </c>
      <c r="B5" s="30"/>
      <c r="C5" s="30"/>
      <c r="D5" s="30"/>
      <c r="E5" s="30"/>
    </row>
    <row r="6" spans="1:10" ht="14" x14ac:dyDescent="0.35">
      <c r="A6" s="29" t="s">
        <v>4</v>
      </c>
      <c r="B6" s="29"/>
      <c r="C6" s="29"/>
      <c r="D6" s="29"/>
      <c r="E6" s="29"/>
      <c r="F6" s="30"/>
      <c r="G6" s="31"/>
      <c r="H6" s="32"/>
      <c r="I6" s="33"/>
      <c r="J6" s="30"/>
    </row>
    <row r="7" spans="1:10" ht="11.5" customHeight="1" x14ac:dyDescent="0.35"/>
    <row r="8" spans="1:10" s="3" customFormat="1" ht="34.15" customHeight="1" x14ac:dyDescent="0.35">
      <c r="A8" s="48" t="s">
        <v>5</v>
      </c>
      <c r="B8" s="47" t="s">
        <v>7</v>
      </c>
      <c r="C8" s="47" t="s">
        <v>0</v>
      </c>
      <c r="D8" s="47"/>
      <c r="E8" s="47"/>
      <c r="F8" s="47"/>
      <c r="G8" s="45" t="s">
        <v>1</v>
      </c>
      <c r="H8" s="45" t="s">
        <v>36</v>
      </c>
      <c r="I8" s="44" t="s">
        <v>26</v>
      </c>
      <c r="J8" s="46" t="s">
        <v>45</v>
      </c>
    </row>
    <row r="9" spans="1:10" s="3" customFormat="1" ht="43.15" customHeight="1" x14ac:dyDescent="0.35">
      <c r="A9" s="48"/>
      <c r="B9" s="47"/>
      <c r="C9" s="25">
        <v>0</v>
      </c>
      <c r="D9" s="25">
        <v>1</v>
      </c>
      <c r="E9" s="25">
        <v>2</v>
      </c>
      <c r="F9" s="25">
        <v>3</v>
      </c>
      <c r="G9" s="45"/>
      <c r="H9" s="45"/>
      <c r="I9" s="44"/>
      <c r="J9" s="46"/>
    </row>
    <row r="10" spans="1:10" ht="98" x14ac:dyDescent="0.35">
      <c r="A10" s="43" t="s">
        <v>14</v>
      </c>
      <c r="B10" s="7" t="s">
        <v>18</v>
      </c>
      <c r="C10" s="28" t="s">
        <v>38</v>
      </c>
      <c r="D10" s="28" t="s">
        <v>29</v>
      </c>
      <c r="E10" s="28" t="s">
        <v>30</v>
      </c>
      <c r="F10" s="28" t="s">
        <v>42</v>
      </c>
      <c r="G10" s="8">
        <v>3</v>
      </c>
      <c r="H10" s="38" t="s">
        <v>48</v>
      </c>
      <c r="I10" s="10">
        <v>0</v>
      </c>
      <c r="J10" s="11"/>
    </row>
    <row r="11" spans="1:10" ht="126" x14ac:dyDescent="0.3">
      <c r="A11" s="43"/>
      <c r="B11" s="9" t="s">
        <v>19</v>
      </c>
      <c r="C11" s="9" t="s">
        <v>31</v>
      </c>
      <c r="D11" s="9" t="s">
        <v>32</v>
      </c>
      <c r="E11" s="9" t="s">
        <v>33</v>
      </c>
      <c r="F11" s="9" t="s">
        <v>43</v>
      </c>
      <c r="G11" s="8">
        <v>3</v>
      </c>
      <c r="H11" s="38" t="s">
        <v>47</v>
      </c>
      <c r="I11" s="10">
        <v>0</v>
      </c>
      <c r="J11" s="12"/>
    </row>
    <row r="12" spans="1:10" ht="126" x14ac:dyDescent="0.35">
      <c r="A12" s="24" t="s">
        <v>6</v>
      </c>
      <c r="B12" s="9" t="s">
        <v>20</v>
      </c>
      <c r="C12" s="9" t="s">
        <v>15</v>
      </c>
      <c r="D12" s="9" t="s">
        <v>44</v>
      </c>
      <c r="E12" s="9" t="s">
        <v>34</v>
      </c>
      <c r="F12" s="9" t="s">
        <v>40</v>
      </c>
      <c r="G12" s="8">
        <v>3</v>
      </c>
      <c r="H12" s="38" t="s">
        <v>49</v>
      </c>
      <c r="I12" s="34">
        <v>0</v>
      </c>
      <c r="J12" s="35"/>
    </row>
    <row r="13" spans="1:10" ht="140" x14ac:dyDescent="0.35">
      <c r="A13" s="24" t="s">
        <v>21</v>
      </c>
      <c r="B13" s="7" t="s">
        <v>37</v>
      </c>
      <c r="C13" s="9" t="s">
        <v>9</v>
      </c>
      <c r="D13" s="9" t="s">
        <v>39</v>
      </c>
      <c r="E13" s="9" t="s">
        <v>22</v>
      </c>
      <c r="F13" s="9" t="s">
        <v>8</v>
      </c>
      <c r="G13" s="8">
        <v>3</v>
      </c>
      <c r="H13" s="38" t="s">
        <v>50</v>
      </c>
      <c r="I13" s="10">
        <v>1</v>
      </c>
      <c r="J13" s="11"/>
    </row>
    <row r="14" spans="1:10" ht="182" x14ac:dyDescent="0.35">
      <c r="A14" s="24" t="s">
        <v>23</v>
      </c>
      <c r="B14" s="9" t="s">
        <v>16</v>
      </c>
      <c r="C14" s="9" t="s">
        <v>17</v>
      </c>
      <c r="D14" s="9" t="s">
        <v>24</v>
      </c>
      <c r="E14" s="9" t="s">
        <v>35</v>
      </c>
      <c r="F14" s="9" t="s">
        <v>25</v>
      </c>
      <c r="G14" s="8">
        <v>3</v>
      </c>
      <c r="H14" s="38" t="s">
        <v>51</v>
      </c>
      <c r="I14" s="10">
        <v>0</v>
      </c>
      <c r="J14" s="11"/>
    </row>
    <row r="15" spans="1:10" ht="252" x14ac:dyDescent="0.35">
      <c r="A15" s="42" t="s">
        <v>53</v>
      </c>
      <c r="B15" s="9" t="s">
        <v>54</v>
      </c>
      <c r="C15" s="9" t="s">
        <v>55</v>
      </c>
      <c r="D15" s="9" t="s">
        <v>56</v>
      </c>
      <c r="E15" s="9" t="s">
        <v>57</v>
      </c>
      <c r="F15" s="9" t="s">
        <v>58</v>
      </c>
      <c r="G15" s="8"/>
      <c r="H15" s="38"/>
      <c r="I15" s="10">
        <v>1</v>
      </c>
      <c r="J15" s="11"/>
    </row>
    <row r="16" spans="1:10" ht="34.15" customHeight="1" x14ac:dyDescent="0.35">
      <c r="A16" s="13"/>
      <c r="B16" s="14"/>
      <c r="C16" s="14"/>
      <c r="D16" s="14"/>
      <c r="E16" s="14"/>
      <c r="F16" s="26" t="s">
        <v>2</v>
      </c>
      <c r="G16" s="27">
        <f>SUM(G10:G14)</f>
        <v>15</v>
      </c>
      <c r="H16" s="15"/>
      <c r="I16" s="16">
        <f>SUM(I13:I14)</f>
        <v>1</v>
      </c>
      <c r="J16" s="14"/>
    </row>
    <row r="17" spans="1:7" ht="12.65" customHeight="1" x14ac:dyDescent="0.35">
      <c r="G17" s="17"/>
    </row>
    <row r="18" spans="1:7" ht="12.65" customHeight="1" x14ac:dyDescent="0.35">
      <c r="G18" s="17"/>
    </row>
    <row r="19" spans="1:7" ht="15.65" customHeight="1" x14ac:dyDescent="0.35">
      <c r="A19" s="18" t="s">
        <v>10</v>
      </c>
      <c r="C19" s="17"/>
      <c r="D19" s="17"/>
      <c r="G19" s="17"/>
    </row>
    <row r="20" spans="1:7" ht="15.65" customHeight="1" x14ac:dyDescent="0.3">
      <c r="A20" s="18" t="s">
        <v>11</v>
      </c>
      <c r="C20" s="20" t="s">
        <v>3</v>
      </c>
      <c r="D20" s="17">
        <f>I16</f>
        <v>1</v>
      </c>
      <c r="E20" s="1" t="str">
        <f>IF(ISNUMBER(D20),(IF(D20&gt;=12,"kõrge risk",IF(D20&lt;=5,"madal risk","keskmine risk"))),"")</f>
        <v>madal risk</v>
      </c>
      <c r="F20" s="19"/>
      <c r="G20" s="17"/>
    </row>
    <row r="21" spans="1:7" ht="15.65" customHeight="1" x14ac:dyDescent="0.35">
      <c r="A21" s="18" t="s">
        <v>12</v>
      </c>
      <c r="C21" s="17"/>
      <c r="D21" s="17"/>
      <c r="F21" s="19"/>
      <c r="G21" s="17"/>
    </row>
    <row r="22" spans="1:7" ht="15.65" customHeight="1" x14ac:dyDescent="0.35">
      <c r="G22" s="17"/>
    </row>
    <row r="23" spans="1:7" ht="15.65" customHeight="1" x14ac:dyDescent="0.35">
      <c r="G23" s="17"/>
    </row>
    <row r="24" spans="1:7" ht="34.15" customHeight="1" x14ac:dyDescent="0.35">
      <c r="D24" s="21"/>
      <c r="E24" s="3"/>
      <c r="G24" s="22"/>
    </row>
    <row r="25" spans="1:7" ht="34.15" customHeight="1" x14ac:dyDescent="0.35">
      <c r="D25" s="21"/>
      <c r="E25" s="3"/>
      <c r="G25" s="23"/>
    </row>
    <row r="26" spans="1:7" ht="34.15" customHeight="1" x14ac:dyDescent="0.35">
      <c r="D26" s="21"/>
    </row>
  </sheetData>
  <mergeCells count="8">
    <mergeCell ref="A10:A11"/>
    <mergeCell ref="I8:I9"/>
    <mergeCell ref="G8:G9"/>
    <mergeCell ref="H8:H9"/>
    <mergeCell ref="J8:J9"/>
    <mergeCell ref="C8:F8"/>
    <mergeCell ref="A8:A9"/>
    <mergeCell ref="B8:B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HXU5DPSK444F-947444548-21548</_dlc_DocId>
    <_dlc_DocIdUrl xmlns="aff8a95a-bdca-4bd1-9f28-df5ebd643b89">
      <Url>https://kontor.rik.ee/sm/_layouts/15/DocIdRedir.aspx?ID=HXU5DPSK444F-947444548-21548</Url>
      <Description>HXU5DPSK444F-947444548-21548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9AAFED-7317-4DB6-9228-202B7927C5AD}">
  <ds:schemaRefs>
    <ds:schemaRef ds:uri="http://schemas.microsoft.com/office/2006/metadata/properties"/>
    <ds:schemaRef ds:uri="http://schemas.microsoft.com/office/infopath/2007/PartnerControls"/>
    <ds:schemaRef ds:uri="aff8a95a-bdca-4bd1-9f28-df5ebd643b89"/>
  </ds:schemaRefs>
</ds:datastoreItem>
</file>

<file path=customXml/itemProps2.xml><?xml version="1.0" encoding="utf-8"?>
<ds:datastoreItem xmlns:ds="http://schemas.openxmlformats.org/officeDocument/2006/customXml" ds:itemID="{A57C589A-0833-45DF-AE8C-890EBE794A55}">
  <ds:schemaRefs>
    <ds:schemaRef ds:uri="http://schemas.microsoft.com/sharepoint/v3/contenttype/forms"/>
  </ds:schemaRefs>
</ds:datastoreItem>
</file>

<file path=customXml/itemProps3.xml><?xml version="1.0" encoding="utf-8"?>
<ds:datastoreItem xmlns:ds="http://schemas.openxmlformats.org/officeDocument/2006/customXml" ds:itemID="{F2332E43-26DE-4E8A-97D1-6BEE4147F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08940E-71BB-4B0A-A8BE-CAB16F6D5D4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Piret Eelmets</cp:lastModifiedBy>
  <dcterms:created xsi:type="dcterms:W3CDTF">2020-05-05T05:18:25Z</dcterms:created>
  <dcterms:modified xsi:type="dcterms:W3CDTF">2023-08-10T12:57:55Z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9561dac4-b119-4bce-bebb-8ec91c8a939f</vt:lpwstr>
  </property>
</Properties>
</file>